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<sst xmlns="http://schemas.openxmlformats.org/spreadsheetml/2006/main" count="130" uniqueCount="90">
  <si>
    <t>南京师范大学附属中学秦淮科技高中心理中心木器类概算表</t>
  </si>
  <si>
    <t>序号</t>
  </si>
  <si>
    <t>名称</t>
  </si>
  <si>
    <t>技术参数</t>
  </si>
  <si>
    <t>数量</t>
  </si>
  <si>
    <t>单位</t>
  </si>
  <si>
    <t>单价</t>
  </si>
  <si>
    <t>合计</t>
  </si>
  <si>
    <t>备注</t>
  </si>
  <si>
    <t>多功能室</t>
  </si>
  <si>
    <t>活动讲台</t>
  </si>
  <si>
    <t xml:space="preserve">1.桌面：桌面采用厚度不低于18MM的环保等级不低于E1高密度板；桌面可选用整体采用静电高温喷涂工艺，表面硬度可达3H，桌面设计有笔槽位，桌面板所有棱边都采用弧形设计，美观大方；产品防潮防湿，桌面24小时灌水测试不起泡，产品无毒、无甲醛排放；可根据环境选配抗菌、抗病毒表面处理工艺桌面。桌面也可以选择表面贴三聚氰胺，侧边封边工艺。甲方根据实际需求选择。桌面安装长度为30 cm的铝拉丝档条，防止物品滑落；桌面配置有笔槽。桌面尺寸长宽为：750x500MM。
2.气动升降杆：气动升降杆采用优质铝合金作为升降杆柱体，表面采用高温静电喷涂。桌面气动升降范围为780-1080mm；气杆采用一键无极升降，升降按键采用弧形设计，符合人体工学；气动升降杆最大承重15KG。
3.底盘：采用开放型设计的支架底盘，符合人体工学，不仅可以防止踢脚，还突破传统的束缚，解放双脚。底盘采采用优质铝合金，表面采用高温静电喷涂，安装4个两寸万向PU滑轮，2轮可锁定，方便移动。
4.LOGO装饰板：桌面下方安装厚度5mm的亚克力LOGO装饰板，尺寸500x400mm，采用4颗装饰螺丝安装，可以印刷校徽。
5.功能：课桌桌面呈10度倾斜，课桌可以选配安装水杯架；
6.产品整体尺寸（ L*W*H单位mm）:750x500x（780~1080）。                                                                                                                                                                      7、必须提供制造厂家针对本项目的授权书及三年售后服务承诺；                                                                                                                                                                                                                      8、为保证厂家的专业性，要求生产厂家通过ISO9001：2015标准质量管理体系、ISO14001：2015标准环境管理体系、ISO45001：2018标准职业健康安全管理体系的认证。                                                                                                                                                                                          </t>
  </si>
  <si>
    <t>张</t>
  </si>
  <si>
    <t>互动桌</t>
  </si>
  <si>
    <t>1.尺寸：650*650*750mm±10mm；
2.桌面：基材采用优质实木多层板，面贴优质三聚氰胺纸。四周PVC封闭。
3.桌架：
（1）.材质及形状：桌腿圆型钢管。
（2）.尺寸：桌腿尺寸：ф42-15±1mmｘ740ｘ1.2ｍｍ。
（3）.表面涂装：高温粉体烤漆。长时间使用也不会产生表面漆剥落现象。
4.脚垫：
（1）.材质：采用优质白色塑料+铁镀蓝锌。    
（2）尺寸：ф32*M10*40mm。</t>
  </si>
  <si>
    <t>互动椅</t>
  </si>
  <si>
    <t>参考尺寸:450mm*500mm*500/750mm；
材质：网布面填充定型海绵，钢质镀锌框架，PP塑料扶手。
颜色：可选
可折叠：支持</t>
  </si>
  <si>
    <t>收纳边台</t>
  </si>
  <si>
    <t>参考尺寸：8700*500*900mm±10mm；                                                                                                                                             2.材质：采用国家标准E1级板，厚度25/18mm,基材采用优质实木多层板，面贴优质三聚氰胺纸，断面采厚度≧1.0mm优质PVC直封边制作。五金件采用DTC品牌液压铰链，缓冲效果是普通铰链的五倍；</t>
  </si>
  <si>
    <t>组</t>
  </si>
  <si>
    <t>小计</t>
  </si>
  <si>
    <t>职业指导室</t>
  </si>
  <si>
    <t>互动研讨椅</t>
  </si>
  <si>
    <t>参考尺寸:450mm*500mm*500/750mm；
材质：网布面填充定型海绵，钢质镀锌框架，PP塑料扶手带写字板。
颜色：可选
可折叠：支持</t>
  </si>
  <si>
    <t>测评台</t>
  </si>
  <si>
    <t>参考尺寸：2400*1200*750mm±10mm。
2.材质：实木多层板+钢架；
. 工艺：桌面采用国家标准E1级板，厚度25mm,基材采用优质实木多层板，面贴优质三聚氰胺纸，PVC直封边制作                                                                                                                                            钢架：采用优质钢架，钢架为50*50mm方管，钢管厚度不低于1.2mm。                                                                                                                                             工艺：优质五金螺丝，三合一链接件等。                                                                                                                                             颜色：可选。</t>
  </si>
  <si>
    <t>操作椅</t>
  </si>
  <si>
    <t>参考尺寸：530*570*820H±10mm；                                                                                                                                             面料：采用优质全PP料；                                                                                                                                             海绵：采用优质海绵，阻燃级别高且柔软性能好、回弹性高、不变形；                                                                                                                                             气压棒：优质气压棒，可承受不低于30万次升降；                                                                                                                                             椅轮：采用尼龙加纤维交强而成，强度高，耐磨性好，通过不低于10万轮周试验掉轮，分裂现象；                                                                                                                                             椅脚：五星脚静态承重能力强，不会因湿度和温度的变化而脆裂。</t>
  </si>
  <si>
    <t>学业指导室</t>
  </si>
  <si>
    <t>指导交流桌</t>
  </si>
  <si>
    <t>尺寸:1200*600*760mm±10mm.台面:基材采用优质实木多层板，面贴优质三聚氰胺纸
2.前挡板:ABS软碳黑前挡板，9条一组， 
3.钢架:横梁管采用φ63*1.5mm圆管，脚管采用φ60*1.5mm圆管+铝合金脚
4.喷塑：钢架采用满焊焊接，表面采用高温粉体烤漆，耐腐蚀，不易生锈
5.万向轮:φ65mm,软碳黑,2个带刹车2个不带刹车
6.置物架：材质PP，软碳黑，安装时底部加装饰扣              
7.台面底部两侧配置黑色桌面平接器                                   
8.桌侧边设有控制按钮，桌面可90度翻起，收纳不占空间</t>
  </si>
  <si>
    <t>参考尺寸：500*420*450/850mm±10mm；                                                                                                                                             2.材质：PP材料一体成型；                                                                                                                                                3.工艺：摞叠设计，取拿方便不做占空间，承重力好坚实无比，采用PP材质，防暑易清洁耐磨耐腐蚀，采用圆角设计防磕碰，底面链接茎设计，加长加宽，稳固耐用承重强，底部采用防滑底脚设计，贴心保护地板，静享生活。</t>
  </si>
  <si>
    <t>参考尺寸：900*400*900mm±10mm；                                                                                                                                             2.材质：采用国家标准E1级板，厚度25/18mm,基材采用优质实木多层板，面贴优质三聚氰胺纸，断面采厚度≧1.0mm优质PVC直封边制作。五金件采用DTC品牌液压铰链，缓冲效果是普通铰链的五倍；</t>
  </si>
  <si>
    <t>L型储物凳</t>
  </si>
  <si>
    <t>参考尺寸：9200*3200*1000*450mm±10mm；                                                                                                                                             
材质：采用基材采用优质实木多层板，面贴优质三聚氰胺纸，板材厚度不低于18mm，不低于1.5mm厚塑制优质封边条机械封边收边，甲醛释放量≤0.5mg/L。                                                                                                                                             工艺：优质五金螺丝，三合一链接件等。                                                                                                                                             
颜色：可选。</t>
  </si>
  <si>
    <t>方垫</t>
  </si>
  <si>
    <t>参考尺寸:450W*450*100mm；                                                                                                                                                                                                                                                                                                                   海绵:8公分高密度海绵                                                                                                                                                           饰面：布艺</t>
  </si>
  <si>
    <t>自主测评室</t>
  </si>
  <si>
    <t>测评桌</t>
  </si>
  <si>
    <t>参考尺寸：1200*600*750mm±10mm。                                                                                                                                             材质：采用环保免漆板板材，板材厚度不低于25mm，不低于1.5mm厚塑制优质封边条机械封边收边，甲醛释放量≤0.5mg/L。                                                                                                                                             钢架：采用优质钢架，钢架为50*50mm方管，钢管厚度不低于1.2mm。                                                                                                                                             工艺：优质五金螺丝，三合一链接件等。                                                                                                                                             颜色：可选。</t>
  </si>
  <si>
    <t>测评椅</t>
  </si>
  <si>
    <t xml:space="preserve">规格尺寸：400*500*865H
背架全新进口PA+玻纤，一体注塑成型，环保防火 ，舒适透气特网，美观耐用                                                               靠背倾仰机构设计，有效缓解疲劳                                              座垫采用美标防阻燃定型海绵，舒适透气                                   T1.5mm定制异型管，喷涂支架，金属质感，稳固性强，可折叠收纳,PA固定脚垫    </t>
  </si>
  <si>
    <t>交流桌</t>
  </si>
  <si>
    <t>1、参考尺寸：D800*W800*H675mm；                                                                                                                                                                                                                                                                                           2、材质：基材采用优质实木多层板，面贴优质三聚氰胺纸+钢架；                                                                                                                                                                                                                                                                                           3、工艺：桌面采用欧亚标准E1级板，厚度25mm,基材采用优质多层板，面贴优质防火板，ABS直封边制作，桌架采用优质钢架采用满焊焊接而成，表面采用高温粉体烤漆，耐腐蚀，不易生锈</t>
  </si>
  <si>
    <t>交流椅</t>
  </si>
  <si>
    <t>1、参考尺寸：475*485*750Hmm；     （                                                                                                                                                                                                                                                                                      1、椅身：原料采用高密度PP颗粒，韧性好、抗压冲击力强、不易断裂，耐磨不褪色。                                                                                                                                                                                                                                                                                           2、椅腿：原料为实心榉木，耐磨损，不易变形，底部由五金加固，支撑力强，做工精细。腿底部加了防滑耐磨垫，防止刮伤地板的同时，也增加了椅子的稳定性。</t>
  </si>
  <si>
    <t>展示柜</t>
  </si>
  <si>
    <t>.尺寸：1600*300*2000mm±10mm；
2.材质：实木多层板；
3.工艺：采用国家标准E1级板，厚度25/18mm,基材采用优质实木多层板，面贴优质三聚氰胺纸，断面采厚度≧1.0mm优质PVC直封边制作。</t>
  </si>
  <si>
    <t>自我悦纳室</t>
  </si>
  <si>
    <t>圆凳</t>
  </si>
  <si>
    <t>参考尺寸:直径500W*450MMH；                                                                                                                                                                                                                                                                                                                   海绵:3公分高密度海绵                                                                                                                                                           饰面：布艺</t>
  </si>
  <si>
    <t>个</t>
  </si>
  <si>
    <t>墙面展示柜</t>
  </si>
  <si>
    <t>参考尺寸：1350*500*2650mm±10mm；                                                                                                                                             材质：基材采用优质实木多层板，面贴优质三聚氰胺纸，板材厚度不低于18mm，不低于1.5mm厚塑制优质封边条机械封边收边，甲醛释放量≤0.5mg/L。                                                                                                                                             工艺：优质五金螺丝，三合一链接件等。                                                                                                                                             颜色：可选。</t>
  </si>
  <si>
    <t>收纳高柜</t>
  </si>
  <si>
    <t>参考尺寸：900*400*2000mm±10mm；                                                                                                                                             材质：基材采用优质实木多层板，面贴优质三聚氰胺纸，板材厚度不低于16mm，不低于1.5mm厚塑制优质封边条机械封边收边，甲醛释放量≤0.5mg/L。                                                                                                                                             工艺：优质五金螺丝，三合一链接件等。                                                                                                                                             颜色：可选。</t>
  </si>
  <si>
    <t>自主活动室</t>
  </si>
  <si>
    <t>1、参考尺寸：D800*W800*H675mm；                                                                                                                                                                                                                                                                                           2、材质：基材采用优质实木多层板，面贴优质三聚氰胺纸+钢架；                                                                                                                                                                                                                                                                                           3、工艺：桌面采用欧亚标准E1级板，厚度25mm,基材采用优质颗粒板，面贴优质防火板，ABS直封边制作，桌架采用优质钢架采用满焊焊接而成，表面采用高温粉体烤漆，耐腐蚀，不易生锈</t>
  </si>
  <si>
    <t>1、参考尺寸：直径800*H675mm；                                                                                                                                                                                                                                                                                           2、材质：基材采用优质实木多层板，面贴优质三聚氰胺纸+钢架；                                                                                                                                                                                                                                                                                           3、工艺：桌面采用欧亚标准E1级板，厚度25mm,基材采用优质颗粒板，面贴优质防火板，ABS直封边制作，桌架采用优质钢架采用满焊焊接而成，表面采用高温粉体烤漆，耐腐蚀，不易生锈</t>
  </si>
  <si>
    <t>方凳</t>
  </si>
  <si>
    <t>参考尺寸：直径300mm，高400mm；                                                                                                                                                                                                                                                                                           面料：天然绒布/亚麻；                                                                                                                                                                                                                                                                                           材质：实木框架，填充高密度回弹海绵；                                                                                                                                                                                                                                                                                           凳腿：佩戴防滑耐磨脚垫；                                                                                                                                                                                                                                                                                           颜色图案：可选。</t>
  </si>
  <si>
    <t>只</t>
  </si>
  <si>
    <t>靠墙卡座</t>
  </si>
  <si>
    <t>1.尺寸：D4000*600*H450/1050mm±10mm；
2.材质:实木多层板/高密度海绵；
3.工艺：书架采用国家标准E1级板，顶板厚度25mm,层板厚度18mm,基材采用优质实木多层板，面贴优质三聚氰胺纸，断面采厚度≧1.0mm优质PVC直封边制作，坐垫靠背采用高密度记忆回弹海绵软包，外包优质高弹性莱卡布。</t>
  </si>
  <si>
    <t>异型收纳柜</t>
  </si>
  <si>
    <t>参考尺寸：4500*450*2000mm±10mm；                                                                                                                                             材质：基材采用优质实木多层板，面贴优质三聚氰胺纸，板材厚度不低于16mm，不低于1.5mm厚塑制优质封边条机械封边收边，甲醛释放量≤0.5mg/L。                                                                                                                                             工艺：优质五金螺丝，三合一链接件等。                                                                                                                                             颜色：可选。</t>
  </si>
  <si>
    <t>个体辅导室、家庭辅导室</t>
  </si>
  <si>
    <t>三人沙发</t>
  </si>
  <si>
    <t>1、参考尺寸：2100mm*座宽750mm*750mm；                                                                                                                                                                                                                                                                                           2、面料：棉麻面料；                                                                                                                                                                                                                                                                                           3、框架：实木框架，辅以板材；                                                                                                                                                                                                                                                                                                                                                                                                                                                                                                                                                                                                                                                                                                                                                                                                                                                                                                                                                                                                                                                                                                      4、靠背填充：打底海绵与高密度回弹海绵，弹力橡筋固定；                                                                                                                                                                                                                                                                                           5、坐垫填充：高密度定型回弹海绵，表面带有保护面；                                                                                                                                                                                                                                                                                           6、沙发脚：优质榉木材质，佩戴防滑耐磨脚垫；                                                                                                                                                                                                                                                                                           7、配件：五金螺丝连接件固定。</t>
  </si>
  <si>
    <t>双人沙发</t>
  </si>
  <si>
    <t>1、参考尺寸：1500mm*座宽750mm*750mm；                                                                                                                                                                                                                                                                                           2、面料：棉麻面料；                                                                                                                                                                                                                                                                                           3、框架：实木框架，辅以板材；                                                                                                                                                                                                                                                                                                                                                                                                                                                                                                                                                                                                                                                                                                                                                                                                                                                                                                                                                                                                                                                                                                      4、靠背填充：打底海绵与高密度回弹海绵，弹力橡筋固定；                                                                                                                                                                                                                                                                                           5、坐垫填充：高密度定型回弹海绵，表面带有保护面；                                                                                                                                                                                                                                                                                           6、沙发脚：优质榉木材质，佩戴防滑耐磨脚垫；                                                                                                                                                                                                                                                                                           7、配件：五金螺丝连接件固定。</t>
  </si>
  <si>
    <t>单人沙发</t>
  </si>
  <si>
    <t>1、参考尺寸：900mm*980mm*750mm；                                                                                                                                                                                                                                                                                           2、面料：棉麻面料；                                                                                                                                                                                                                                                                                           3、框架：实木框架，辅以板材；                                                                                                                                                                                                                                                                                           4、靠背填充：打底海绵与高密度回弹海绵，弹力橡筋固定；                                                                                                                                                                                                                                                                                           5、坐垫填充：高密度定型回弹海绵，表面带有保护面；                                                                                                                                                                                                                                                                                           6、沙发脚：优质榉木材质，佩戴防滑耐磨脚垫；                                                                                                                                                                                                                                                                                           7、配件：五金螺丝连接件固定。</t>
  </si>
  <si>
    <t>参考尺寸：1000mm*500mm*425mm；                                                                              下挂置物格280mm*100mm两个；                                                                              台面材质：E1级环保板材烤漆桌面，刷白漆，倒圆角；                                                                              几腿材质：进口榉木桌腿，佩戴耐磨防滑垫；                                                                              配件：五金螺丝连接件；                                                                              颜色：白色。</t>
  </si>
  <si>
    <t>边台</t>
  </si>
  <si>
    <t>1、尺寸：D1200*W410*H800mm;                                                                                                                                                                                                                                                                                           2、材质：实木多层板；                                                                                                                                                                                                                                                                                           3、工艺：采用欧亚标准E1级板，厚度25/18mm,基材采用优质实木多层板，面贴优质三聚氰胺纸，断面采厚度≧1.0mm优质PVC直封边制作。</t>
  </si>
  <si>
    <t>展示隔断</t>
  </si>
  <si>
    <t>参考尺寸：1200*450*900mm±10mm；                                                                                                                                             材质：基材采用优质实木多层板，面贴优质三聚氰胺纸，板材厚度不低于16mm，不低于1.5mm厚塑制优质封边条机械封边收边，甲醛释放量≤0.5mg/L。                                                                                                                                             工艺：优质五金螺丝，三合一链接件等。                                                                                                                                             颜色：可选。</t>
  </si>
  <si>
    <t>角几</t>
  </si>
  <si>
    <t>参考尺寸：550mm*550mm*600mm；                                                                                                                                                            台面材质：E1级环保板材烤漆桌面，刷白漆，倒圆角；                                                                              几腿材质：进口榉木桌腿，佩戴耐磨防滑垫；                                                                              配件：五金螺丝连接件；                                                                              颜色：白色。</t>
  </si>
  <si>
    <t>相关原材料检测报告</t>
  </si>
  <si>
    <t>提供投标人的带有“CMA”或“CNAS”
1、钢管（家具用）检验至少包含：经过一般盐雾试验检验检测结果为试件表面无缺陷；
2、钢板检验至少包含：经过中性盐雾试验检验检测结果试样表面未出现生锈、起泡、斑点，颜色变化等其他现象；
3、实木多层板检验检测依据应符合GB/T 15102-2017《浸渍胶膜纸饰面纤维板和刨花板》、HJ 571-2010《环境标志产品技术要求 人造板及其制品》、GB/T 39600-2021《人造板及其制品甲醛释放量分级》，检验至少包含：外观质量、理化性能、甲醛释放量分级达到ENF级、总挥发有机化合物释放放量≤0.05mg/ (m2﹒h)；
4、热固性粉末涂料检验至少包含：硬度≥3H，耐湿热性（不低于1000h）无异常，附着力≤1级，耐冲击性≤50cm，重金属（可溶性铅、可溶性镉、可溶性铬、可溶性汞）未检出，耐碱性（不低于168h）无异常，耐酸性（不低于500h）无异常，耐盐雾性（不低于500h）无异常，耐人工气候老化性（不低于800h）无异常；
5、油漆（水性）检验至少包含：“VOC含量、甲醛含量、总铅含量、可溶性重金属（镉、铬、汞）含量、乙二醇醚及其酯类总和含量、苯含量、甲苯与二甲苯（含乙苯）总和含量、苯系物含量总和、多环芳烃总和含量、游离二异氰酸醋总和含量、卤代烃总和含量”未检出，附着力≤1级，铅笔硬度(擦伤)≥2H，耐干热性≤2级、耐磨性≤0.05g、耐水性（24h）无异常；
6、铰链（阻尼）检测依据至少包括QB/T2189-2013《家具五金 杯状暗铰链》检验至少包含：“操作力、垂直静载荷、水平静载荷、耐久性（至少100000次）、耐腐蚀性”单项评价合格，中性盐雾试验（至少600h）结果达到10级；
7、三节走珠滑轨检测依据至少包括QB/T24584-2013《家具五金 抽屉导轨》检验至少包含：过载（垂直向下静载荷、水平侧向静载荷、猛关货猛开）、功能（操作力、抽屉导轨组件底变形、抽屉导轨组件结构强度、耐久性不少于100000次、拉出安全性、下沉量）、金属表面耐腐蚀（不少于1200小时中性盐雾试验）达到10级；
8、热熔胶（胶粘剂）检验至少包含：“游离甲醛、苯、甲苯+乙苯+二甲苯、游离甲苯二异氰酸酯、丙酮、卤代烃、正己烷、烷基酚聚氧乙烯醚”未检出，总挥发性有机物≤0.04g/L；
9、PVC封边条检验至少包含：“甲醛释放量、氯乙烯单体、可迁移元素(可溶性重金属）、邻苯二甲酸酯、多溴联苯、多溴联苯醚”未检出，耐干热性应无龟裂、无鼓泡，耐磨性磨30r后应无露底现象，耐开裂性≥2级，耐老化性应无开裂，耐冷热循环性应无龟裂、无鼓泡、无变色、无起皱，耐光色牢度≥4级；
10、PP（聚丙烯）检验至少包含：“邻苯二甲酸酯（DBP、BBP、DEHP、DNOP、DINP、DIDP），重金属（可溶性铅、可溶性镉、可溶性铬、可溶性汞），多环芳烃（苯并芘、16种多环芳烃总量），多溴联苯，多溴二苯醚”未检出；
11、五金件（螺丝）检验至少包含：160h乙酸盐雾试验检测结果10级。
12、海绵检测依据 GB/T10802-2006《通用软质聚醚型聚氨酯泡沫塑料》，检测至少包含：25%压陷硬度、65%/25%压陷比、75%压缩永久变形、回弹率、拉伸强度、伸长率、撕裂强度、干热老化后拉伸强度、干热老化后拉伸强度变化率、湿热老化后拉升强度、湿热老化后拉升强度变化率、香烟抗引燃特性实验达到阻燃I级，燃烧性能等级B1级；</t>
  </si>
  <si>
    <t>相关产品质量保障</t>
  </si>
  <si>
    <t>1、投标人具有有效期内的中国环保产品认证证书
2、投标人具有有效期内的人类工效学认证证书
3、投标人具有有效期内的产品安全认证证书
4、投标人具有有效期内的家具产品环保卫士认证证书
5、投标人具有有效期内的低VOCs家具产品认证证书
6、投标人具有有效期内的家具中有害物质限量认证证书</t>
  </si>
  <si>
    <t>售后服务认证证书</t>
  </si>
  <si>
    <t>投标人拥有GB/T27922-2011商品售后服务体系五星级认证证书</t>
  </si>
  <si>
    <t>认证证书</t>
  </si>
  <si>
    <t>1、投标人具有有效期内的ISO9001 质量体系认证证、ISO14001环境管理体系认证证书、ISO45001职业健康安全管理体系认证证书且认证范围均包含教学家具、办公家具得1分，缺一则本项不得分。
2、投标人具有有效期内的绿色供应链五星级认证证书
3、投标人具有有效期内的安全生产标准化认证证书</t>
  </si>
  <si>
    <t>小样</t>
  </si>
  <si>
    <t>提供板材小样200mm*200mm。三面封边。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</si>
</sst>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DBNum2][$RMB]General;[Red][DBNum2][$RMB]General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0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0"/>
      <color theme="1"/>
      <name val="宋体"/>
      <charset val="0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0" fontId="4" fillId="0" borderId="4" xfId="1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177" fontId="3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  <cellStyle name="常规_Sheet2_1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pn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171450</xdr:colOff>
      <xdr:row>3</xdr:row>
      <xdr:rowOff>1371600</xdr:rowOff>
    </xdr:from>
    <xdr:to>
      <xdr:col>7</xdr:col>
      <xdr:colOff>1445260</xdr:colOff>
      <xdr:row>3</xdr:row>
      <xdr:rowOff>2089150</xdr:rowOff>
    </xdr:to>
    <xdr:pic>
      <xdr:nvPicPr>
        <xdr:cNvPr id="2" name="图片 1" descr="37d79280e387056447cbc69a32c73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34450" y="2286000"/>
          <a:ext cx="1273810" cy="717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240665</xdr:colOff>
      <xdr:row>4</xdr:row>
      <xdr:rowOff>381000</xdr:rowOff>
    </xdr:from>
    <xdr:to>
      <xdr:col>7</xdr:col>
      <xdr:colOff>1296670</xdr:colOff>
      <xdr:row>4</xdr:row>
      <xdr:rowOff>1459865</xdr:rowOff>
    </xdr:to>
    <xdr:pic>
      <xdr:nvPicPr>
        <xdr:cNvPr id="7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03665" y="4851400"/>
          <a:ext cx="1056005" cy="1078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342900</xdr:colOff>
      <xdr:row>5</xdr:row>
      <xdr:rowOff>76200</xdr:rowOff>
    </xdr:from>
    <xdr:to>
      <xdr:col>7</xdr:col>
      <xdr:colOff>1343025</xdr:colOff>
      <xdr:row>5</xdr:row>
      <xdr:rowOff>657225</xdr:rowOff>
    </xdr:to>
    <xdr:pic>
      <xdr:nvPicPr>
        <xdr:cNvPr id="8" name="图片 11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9105900" y="6375400"/>
          <a:ext cx="1000125" cy="5810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7</xdr:col>
      <xdr:colOff>161925</xdr:colOff>
      <xdr:row>11</xdr:row>
      <xdr:rowOff>47625</xdr:rowOff>
    </xdr:from>
    <xdr:to>
      <xdr:col>7</xdr:col>
      <xdr:colOff>1095375</xdr:colOff>
      <xdr:row>11</xdr:row>
      <xdr:rowOff>1061720</xdr:rowOff>
    </xdr:to>
    <xdr:pic>
      <xdr:nvPicPr>
        <xdr:cNvPr id="9" name="图片 32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8924925" y="10982325"/>
          <a:ext cx="933450" cy="101409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7</xdr:col>
      <xdr:colOff>361950</xdr:colOff>
      <xdr:row>14</xdr:row>
      <xdr:rowOff>66675</xdr:rowOff>
    </xdr:from>
    <xdr:to>
      <xdr:col>7</xdr:col>
      <xdr:colOff>1210310</xdr:colOff>
      <xdr:row>14</xdr:row>
      <xdr:rowOff>930275</xdr:rowOff>
    </xdr:to>
    <xdr:pic>
      <xdr:nvPicPr>
        <xdr:cNvPr id="11" name="图片 10" descr="645ce67bdf6cfb9da973033a485310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124950" y="12830175"/>
          <a:ext cx="848360" cy="863600"/>
        </a:xfrm>
        <a:prstGeom prst="rect">
          <a:avLst/>
        </a:prstGeom>
      </xdr:spPr>
    </xdr:pic>
    <xdr:clientData/>
  </xdr:twoCellAnchor>
  <xdr:twoCellAnchor>
    <xdr:from>
      <xdr:col>7</xdr:col>
      <xdr:colOff>191135</xdr:colOff>
      <xdr:row>15</xdr:row>
      <xdr:rowOff>145415</xdr:rowOff>
    </xdr:from>
    <xdr:to>
      <xdr:col>7</xdr:col>
      <xdr:colOff>1189990</xdr:colOff>
      <xdr:row>15</xdr:row>
      <xdr:rowOff>891540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8954135" y="14585315"/>
          <a:ext cx="998855" cy="746125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171450</xdr:colOff>
      <xdr:row>40</xdr:row>
      <xdr:rowOff>9525</xdr:rowOff>
    </xdr:from>
    <xdr:to>
      <xdr:col>7</xdr:col>
      <xdr:colOff>1160145</xdr:colOff>
      <xdr:row>40</xdr:row>
      <xdr:rowOff>581660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934450" y="32521525"/>
          <a:ext cx="988695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304800</xdr:colOff>
      <xdr:row>42</xdr:row>
      <xdr:rowOff>136525</xdr:rowOff>
    </xdr:from>
    <xdr:to>
      <xdr:col>7</xdr:col>
      <xdr:colOff>1087755</xdr:colOff>
      <xdr:row>42</xdr:row>
      <xdr:rowOff>781685</xdr:rowOff>
    </xdr:to>
    <xdr:pic>
      <xdr:nvPicPr>
        <xdr:cNvPr id="14" name="图片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067800" y="34985325"/>
          <a:ext cx="782955" cy="645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238125</xdr:colOff>
      <xdr:row>41</xdr:row>
      <xdr:rowOff>15875</xdr:rowOff>
    </xdr:from>
    <xdr:to>
      <xdr:col>7</xdr:col>
      <xdr:colOff>1193800</xdr:colOff>
      <xdr:row>41</xdr:row>
      <xdr:rowOff>568960</xdr:rowOff>
    </xdr:to>
    <xdr:pic>
      <xdr:nvPicPr>
        <xdr:cNvPr id="15" name="图片 1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001125" y="33670875"/>
          <a:ext cx="955675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304800</xdr:colOff>
      <xdr:row>43</xdr:row>
      <xdr:rowOff>104775</xdr:rowOff>
    </xdr:from>
    <xdr:to>
      <xdr:col>7</xdr:col>
      <xdr:colOff>1087120</xdr:colOff>
      <xdr:row>43</xdr:row>
      <xdr:rowOff>708025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9067800" y="36134675"/>
          <a:ext cx="782320" cy="603250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209550</xdr:colOff>
      <xdr:row>44</xdr:row>
      <xdr:rowOff>44450</xdr:rowOff>
    </xdr:from>
    <xdr:to>
      <xdr:col>7</xdr:col>
      <xdr:colOff>1130300</xdr:colOff>
      <xdr:row>44</xdr:row>
      <xdr:rowOff>782320</xdr:rowOff>
    </xdr:to>
    <xdr:pic>
      <xdr:nvPicPr>
        <xdr:cNvPr id="17" name="Picture 12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8972550" y="37166550"/>
          <a:ext cx="920750" cy="737870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353695</xdr:colOff>
      <xdr:row>46</xdr:row>
      <xdr:rowOff>56515</xdr:rowOff>
    </xdr:from>
    <xdr:to>
      <xdr:col>7</xdr:col>
      <xdr:colOff>1247775</xdr:colOff>
      <xdr:row>46</xdr:row>
      <xdr:rowOff>885825</xdr:rowOff>
    </xdr:to>
    <xdr:pic>
      <xdr:nvPicPr>
        <xdr:cNvPr id="18" name="Picture 7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9116695" y="38994715"/>
          <a:ext cx="894080" cy="829310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333375</xdr:colOff>
      <xdr:row>45</xdr:row>
      <xdr:rowOff>44450</xdr:rowOff>
    </xdr:from>
    <xdr:to>
      <xdr:col>7</xdr:col>
      <xdr:colOff>1244600</xdr:colOff>
      <xdr:row>45</xdr:row>
      <xdr:rowOff>590550</xdr:rowOff>
    </xdr:to>
    <xdr:pic>
      <xdr:nvPicPr>
        <xdr:cNvPr id="19" name="图片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096375" y="38144450"/>
          <a:ext cx="911225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514350</xdr:colOff>
      <xdr:row>34</xdr:row>
      <xdr:rowOff>146050</xdr:rowOff>
    </xdr:from>
    <xdr:to>
      <xdr:col>7</xdr:col>
      <xdr:colOff>1052830</xdr:colOff>
      <xdr:row>34</xdr:row>
      <xdr:rowOff>647700</xdr:rowOff>
    </xdr:to>
    <xdr:pic>
      <xdr:nvPicPr>
        <xdr:cNvPr id="20" name="Picture 66050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9277350" y="28352750"/>
          <a:ext cx="538480" cy="501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180975</xdr:colOff>
      <xdr:row>35</xdr:row>
      <xdr:rowOff>228600</xdr:rowOff>
    </xdr:from>
    <xdr:to>
      <xdr:col>7</xdr:col>
      <xdr:colOff>1085215</xdr:colOff>
      <xdr:row>35</xdr:row>
      <xdr:rowOff>868680</xdr:rowOff>
    </xdr:to>
    <xdr:pic>
      <xdr:nvPicPr>
        <xdr:cNvPr id="21" name="图片 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943975" y="29286200"/>
          <a:ext cx="904240" cy="640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404495</xdr:colOff>
      <xdr:row>36</xdr:row>
      <xdr:rowOff>59690</xdr:rowOff>
    </xdr:from>
    <xdr:to>
      <xdr:col>7</xdr:col>
      <xdr:colOff>1247140</xdr:colOff>
      <xdr:row>36</xdr:row>
      <xdr:rowOff>567055</xdr:rowOff>
    </xdr:to>
    <xdr:pic>
      <xdr:nvPicPr>
        <xdr:cNvPr id="22" name="image51.jpeg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7495" y="30044390"/>
          <a:ext cx="842645" cy="50736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37</xdr:row>
      <xdr:rowOff>168275</xdr:rowOff>
    </xdr:from>
    <xdr:to>
      <xdr:col>7</xdr:col>
      <xdr:colOff>1330325</xdr:colOff>
      <xdr:row>37</xdr:row>
      <xdr:rowOff>721995</xdr:rowOff>
    </xdr:to>
    <xdr:pic>
      <xdr:nvPicPr>
        <xdr:cNvPr id="24" name="图片 2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144000" y="31080075"/>
          <a:ext cx="949325" cy="55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542925</xdr:colOff>
      <xdr:row>33</xdr:row>
      <xdr:rowOff>238125</xdr:rowOff>
    </xdr:from>
    <xdr:to>
      <xdr:col>7</xdr:col>
      <xdr:colOff>1045210</xdr:colOff>
      <xdr:row>33</xdr:row>
      <xdr:rowOff>823595</xdr:rowOff>
    </xdr:to>
    <xdr:pic>
      <xdr:nvPicPr>
        <xdr:cNvPr id="25" name="图片 5"/>
        <xdr:cNvPicPr>
          <a:picLocks noChangeAspect="1"/>
        </xdr:cNvPicPr>
      </xdr:nvPicPr>
      <xdr:blipFill>
        <a:blip r:embed="rId17" cstate="print"/>
        <a:srcRect t="15769" b="13798"/>
        <a:stretch>
          <a:fillRect/>
        </a:stretch>
      </xdr:blipFill>
      <xdr:spPr>
        <a:xfrm>
          <a:off x="9305925" y="27365325"/>
          <a:ext cx="502285" cy="585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161290</xdr:colOff>
      <xdr:row>6</xdr:row>
      <xdr:rowOff>43180</xdr:rowOff>
    </xdr:from>
    <xdr:to>
      <xdr:col>7</xdr:col>
      <xdr:colOff>1290320</xdr:colOff>
      <xdr:row>7</xdr:row>
      <xdr:rowOff>155575</xdr:rowOff>
    </xdr:to>
    <xdr:pic>
      <xdr:nvPicPr>
        <xdr:cNvPr id="26" name="图片 25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8924290" y="7142480"/>
          <a:ext cx="1129030" cy="899795"/>
        </a:xfrm>
        <a:prstGeom prst="rect">
          <a:avLst/>
        </a:prstGeom>
      </xdr:spPr>
    </xdr:pic>
    <xdr:clientData/>
  </xdr:twoCellAnchor>
  <xdr:twoCellAnchor>
    <xdr:from>
      <xdr:col>7</xdr:col>
      <xdr:colOff>476250</xdr:colOff>
      <xdr:row>9</xdr:row>
      <xdr:rowOff>228600</xdr:rowOff>
    </xdr:from>
    <xdr:to>
      <xdr:col>7</xdr:col>
      <xdr:colOff>1195705</xdr:colOff>
      <xdr:row>9</xdr:row>
      <xdr:rowOff>1074420</xdr:rowOff>
    </xdr:to>
    <xdr:pic>
      <xdr:nvPicPr>
        <xdr:cNvPr id="27" name="Picture 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9239250" y="8724900"/>
          <a:ext cx="719455" cy="845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114300</xdr:colOff>
      <xdr:row>10</xdr:row>
      <xdr:rowOff>76200</xdr:rowOff>
    </xdr:from>
    <xdr:to>
      <xdr:col>7</xdr:col>
      <xdr:colOff>1409065</xdr:colOff>
      <xdr:row>10</xdr:row>
      <xdr:rowOff>925830</xdr:rowOff>
    </xdr:to>
    <xdr:pic>
      <xdr:nvPicPr>
        <xdr:cNvPr id="28" name="图片 9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8877300" y="9791700"/>
          <a:ext cx="1294765" cy="849630"/>
        </a:xfrm>
        <a:prstGeom prst="rect">
          <a:avLst/>
        </a:prstGeom>
      </xdr:spPr>
    </xdr:pic>
    <xdr:clientData/>
  </xdr:twoCellAnchor>
  <xdr:twoCellAnchor editAs="oneCell">
    <xdr:from>
      <xdr:col>7</xdr:col>
      <xdr:colOff>236855</xdr:colOff>
      <xdr:row>16</xdr:row>
      <xdr:rowOff>56515</xdr:rowOff>
    </xdr:from>
    <xdr:to>
      <xdr:col>7</xdr:col>
      <xdr:colOff>1138555</xdr:colOff>
      <xdr:row>16</xdr:row>
      <xdr:rowOff>775970</xdr:rowOff>
    </xdr:to>
    <xdr:pic>
      <xdr:nvPicPr>
        <xdr:cNvPr id="29" name="图片 28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8999855" y="15448915"/>
          <a:ext cx="901700" cy="719455"/>
        </a:xfrm>
        <a:prstGeom prst="rect">
          <a:avLst/>
        </a:prstGeom>
      </xdr:spPr>
    </xdr:pic>
    <xdr:clientData/>
  </xdr:twoCellAnchor>
  <xdr:twoCellAnchor>
    <xdr:from>
      <xdr:col>7</xdr:col>
      <xdr:colOff>478790</xdr:colOff>
      <xdr:row>18</xdr:row>
      <xdr:rowOff>146050</xdr:rowOff>
    </xdr:from>
    <xdr:to>
      <xdr:col>7</xdr:col>
      <xdr:colOff>1056640</xdr:colOff>
      <xdr:row>18</xdr:row>
      <xdr:rowOff>727710</xdr:rowOff>
    </xdr:to>
    <xdr:pic>
      <xdr:nvPicPr>
        <xdr:cNvPr id="30" name="Picture 13"/>
        <xdr:cNvPicPr>
          <a:picLocks noChangeAspect="1" noChangeArrowheads="1"/>
        </xdr:cNvPicPr>
      </xdr:nvPicPr>
      <xdr:blipFill>
        <a:blip r:embed="rId21" cstate="print"/>
        <a:srcRect/>
        <a:stretch>
          <a:fillRect/>
        </a:stretch>
      </xdr:blipFill>
      <xdr:spPr>
        <a:xfrm>
          <a:off x="9241790" y="17316450"/>
          <a:ext cx="577850" cy="581660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178435</xdr:colOff>
      <xdr:row>17</xdr:row>
      <xdr:rowOff>107315</xdr:rowOff>
    </xdr:from>
    <xdr:to>
      <xdr:col>7</xdr:col>
      <xdr:colOff>1410335</xdr:colOff>
      <xdr:row>17</xdr:row>
      <xdr:rowOff>786130</xdr:rowOff>
    </xdr:to>
    <xdr:pic>
      <xdr:nvPicPr>
        <xdr:cNvPr id="31" name="图片 3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8941435" y="16388715"/>
          <a:ext cx="1231900" cy="678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409575</xdr:colOff>
      <xdr:row>21</xdr:row>
      <xdr:rowOff>85725</xdr:rowOff>
    </xdr:from>
    <xdr:to>
      <xdr:col>7</xdr:col>
      <xdr:colOff>1223010</xdr:colOff>
      <xdr:row>21</xdr:row>
      <xdr:rowOff>617855</xdr:rowOff>
    </xdr:to>
    <xdr:pic>
      <xdr:nvPicPr>
        <xdr:cNvPr id="32" name="图片 19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9172575" y="18716625"/>
          <a:ext cx="813435" cy="53213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22</xdr:row>
      <xdr:rowOff>127000</xdr:rowOff>
    </xdr:from>
    <xdr:to>
      <xdr:col>7</xdr:col>
      <xdr:colOff>1250315</xdr:colOff>
      <xdr:row>22</xdr:row>
      <xdr:rowOff>1022350</xdr:rowOff>
    </xdr:to>
    <xdr:pic>
      <xdr:nvPicPr>
        <xdr:cNvPr id="33" name="Picture 6"/>
        <xdr:cNvPicPr>
          <a:picLocks noChangeAspect="1" noChangeArrowheads="1"/>
        </xdr:cNvPicPr>
      </xdr:nvPicPr>
      <xdr:blipFill>
        <a:blip r:embed="rId23" cstate="print"/>
        <a:srcRect/>
        <a:stretch>
          <a:fillRect/>
        </a:stretch>
      </xdr:blipFill>
      <xdr:spPr>
        <a:xfrm>
          <a:off x="8982075" y="19494500"/>
          <a:ext cx="1031240" cy="895350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1228725</xdr:colOff>
      <xdr:row>23</xdr:row>
      <xdr:rowOff>981075</xdr:rowOff>
    </xdr:to>
    <xdr:pic>
      <xdr:nvPicPr>
        <xdr:cNvPr id="34" name="Picture 21"/>
        <xdr:cNvPicPr>
          <a:picLocks noChangeAspect="1" noChangeArrowheads="1"/>
        </xdr:cNvPicPr>
      </xdr:nvPicPr>
      <xdr:blipFill>
        <a:blip r:embed="rId24" cstate="print"/>
        <a:srcRect/>
        <a:stretch>
          <a:fillRect/>
        </a:stretch>
      </xdr:blipFill>
      <xdr:spPr>
        <a:xfrm>
          <a:off x="9048750" y="20558125"/>
          <a:ext cx="942975" cy="971550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361950</xdr:colOff>
      <xdr:row>24</xdr:row>
      <xdr:rowOff>41275</xdr:rowOff>
    </xdr:from>
    <xdr:to>
      <xdr:col>7</xdr:col>
      <xdr:colOff>1211580</xdr:colOff>
      <xdr:row>24</xdr:row>
      <xdr:rowOff>775335</xdr:rowOff>
    </xdr:to>
    <xdr:pic>
      <xdr:nvPicPr>
        <xdr:cNvPr id="35" name="图片 2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9124950" y="21669375"/>
          <a:ext cx="849630" cy="7340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7</xdr:col>
      <xdr:colOff>285750</xdr:colOff>
      <xdr:row>28</xdr:row>
      <xdr:rowOff>76200</xdr:rowOff>
    </xdr:from>
    <xdr:to>
      <xdr:col>7</xdr:col>
      <xdr:colOff>967105</xdr:colOff>
      <xdr:row>28</xdr:row>
      <xdr:rowOff>930910</xdr:rowOff>
    </xdr:to>
    <xdr:pic>
      <xdr:nvPicPr>
        <xdr:cNvPr id="36" name="Picture 2"/>
        <xdr:cNvPicPr>
          <a:picLocks noChangeAspect="1" noChangeArrowheads="1"/>
        </xdr:cNvPicPr>
      </xdr:nvPicPr>
      <xdr:blipFill>
        <a:blip r:embed="rId26" cstate="print"/>
        <a:srcRect/>
        <a:stretch>
          <a:fillRect/>
        </a:stretch>
      </xdr:blipFill>
      <xdr:spPr>
        <a:xfrm>
          <a:off x="9048750" y="23761700"/>
          <a:ext cx="681355" cy="854710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542925</xdr:colOff>
      <xdr:row>30</xdr:row>
      <xdr:rowOff>38100</xdr:rowOff>
    </xdr:from>
    <xdr:to>
      <xdr:col>7</xdr:col>
      <xdr:colOff>962025</xdr:colOff>
      <xdr:row>30</xdr:row>
      <xdr:rowOff>981075</xdr:rowOff>
    </xdr:to>
    <xdr:pic>
      <xdr:nvPicPr>
        <xdr:cNvPr id="37" name="Picture 4"/>
        <xdr:cNvPicPr>
          <a:picLocks noChangeAspect="1" noChangeArrowheads="1"/>
        </xdr:cNvPicPr>
      </xdr:nvPicPr>
      <xdr:blipFill>
        <a:blip r:embed="rId27" cstate="print"/>
        <a:srcRect/>
        <a:stretch>
          <a:fillRect/>
        </a:stretch>
      </xdr:blipFill>
      <xdr:spPr>
        <a:xfrm>
          <a:off x="9305925" y="25527000"/>
          <a:ext cx="419100" cy="942975"/>
        </a:xfrm>
        <a:prstGeom prst="rect">
          <a:avLst/>
        </a:prstGeom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314325</xdr:colOff>
      <xdr:row>25</xdr:row>
      <xdr:rowOff>47625</xdr:rowOff>
    </xdr:from>
    <xdr:to>
      <xdr:col>7</xdr:col>
      <xdr:colOff>1263650</xdr:colOff>
      <xdr:row>25</xdr:row>
      <xdr:rowOff>601345</xdr:rowOff>
    </xdr:to>
    <xdr:pic>
      <xdr:nvPicPr>
        <xdr:cNvPr id="38" name="图片 3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077325" y="22475825"/>
          <a:ext cx="949325" cy="55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276225</xdr:colOff>
      <xdr:row>29</xdr:row>
      <xdr:rowOff>88900</xdr:rowOff>
    </xdr:from>
    <xdr:to>
      <xdr:col>7</xdr:col>
      <xdr:colOff>1225550</xdr:colOff>
      <xdr:row>29</xdr:row>
      <xdr:rowOff>642620</xdr:rowOff>
    </xdr:to>
    <xdr:pic>
      <xdr:nvPicPr>
        <xdr:cNvPr id="39" name="图片 3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039225" y="24777700"/>
          <a:ext cx="949325" cy="553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topLeftCell="A50" workbookViewId="0">
      <selection activeCell="I52" sqref="I52"/>
    </sheetView>
  </sheetViews>
  <sheetFormatPr defaultColWidth="12.125" defaultRowHeight="24" customHeight="1"/>
  <cols>
    <col min="1" max="1" width="7" style="2" customWidth="1"/>
    <col min="2" max="2" width="9.25" style="4" customWidth="1"/>
    <col min="3" max="3" width="61.625" style="5" customWidth="1"/>
    <col min="4" max="5" width="8.625" style="4" customWidth="1"/>
    <col min="6" max="6" width="9.625" style="6" customWidth="1"/>
    <col min="7" max="7" width="10.25" style="6" customWidth="1"/>
    <col min="8" max="8" width="21.125" style="4" customWidth="1"/>
    <col min="9" max="9" width="12.125" style="2"/>
    <col min="10" max="11" width="12.125" style="4"/>
    <col min="12" max="16384" width="12.125" style="2"/>
  </cols>
  <sheetData>
    <row r="1" s="1" customFormat="1" customHeight="1" spans="1:11">
      <c r="A1" s="7" t="s">
        <v>0</v>
      </c>
      <c r="B1" s="8"/>
      <c r="C1" s="8"/>
      <c r="D1" s="8"/>
      <c r="E1" s="8"/>
      <c r="F1" s="8"/>
      <c r="G1" s="8"/>
      <c r="H1" s="9"/>
      <c r="J1" s="28"/>
      <c r="K1" s="28"/>
    </row>
    <row r="2" s="2" customFormat="1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0" t="s">
        <v>8</v>
      </c>
      <c r="J2" s="4"/>
      <c r="K2" s="4"/>
    </row>
    <row r="3" s="2" customFormat="1" customHeight="1" spans="1:11">
      <c r="A3" s="12"/>
      <c r="B3" s="10" t="s">
        <v>9</v>
      </c>
      <c r="C3" s="10"/>
      <c r="D3" s="13"/>
      <c r="E3" s="13"/>
      <c r="F3" s="14"/>
      <c r="G3" s="14"/>
      <c r="H3" s="15"/>
      <c r="J3" s="4"/>
      <c r="K3" s="4"/>
    </row>
    <row r="4" s="2" customFormat="1" ht="280" customHeight="1" spans="1:11">
      <c r="A4" s="16">
        <v>1</v>
      </c>
      <c r="B4" s="15" t="s">
        <v>10</v>
      </c>
      <c r="C4" s="17" t="s">
        <v>11</v>
      </c>
      <c r="D4" s="15">
        <v>1</v>
      </c>
      <c r="E4" s="15" t="s">
        <v>12</v>
      </c>
      <c r="F4" s="14"/>
      <c r="G4" s="18"/>
      <c r="H4" s="19"/>
      <c r="J4" s="4"/>
      <c r="K4" s="4"/>
    </row>
    <row r="5" s="2" customFormat="1" ht="144" customHeight="1" spans="1:11">
      <c r="A5" s="16">
        <v>2</v>
      </c>
      <c r="B5" s="15" t="s">
        <v>13</v>
      </c>
      <c r="C5" s="17" t="s">
        <v>14</v>
      </c>
      <c r="D5" s="15">
        <v>48</v>
      </c>
      <c r="E5" s="15" t="s">
        <v>12</v>
      </c>
      <c r="F5" s="14"/>
      <c r="G5" s="18"/>
      <c r="H5" s="19"/>
      <c r="J5" s="4"/>
      <c r="K5" s="4"/>
    </row>
    <row r="6" s="2" customFormat="1" ht="63" customHeight="1" spans="1:11">
      <c r="A6" s="16">
        <v>3</v>
      </c>
      <c r="B6" s="15" t="s">
        <v>15</v>
      </c>
      <c r="C6" s="17" t="s">
        <v>16</v>
      </c>
      <c r="D6" s="15">
        <v>48</v>
      </c>
      <c r="E6" s="15" t="s">
        <v>12</v>
      </c>
      <c r="F6" s="14"/>
      <c r="G6" s="18"/>
      <c r="H6" s="15"/>
      <c r="J6" s="4"/>
      <c r="K6" s="4"/>
    </row>
    <row r="7" s="2" customFormat="1" ht="62" customHeight="1" spans="1:11">
      <c r="A7" s="16">
        <v>4</v>
      </c>
      <c r="B7" s="15" t="s">
        <v>17</v>
      </c>
      <c r="C7" s="17" t="s">
        <v>18</v>
      </c>
      <c r="D7" s="15">
        <v>1</v>
      </c>
      <c r="E7" s="15" t="s">
        <v>19</v>
      </c>
      <c r="F7" s="14"/>
      <c r="G7" s="18"/>
      <c r="H7" s="15"/>
      <c r="I7" s="4"/>
      <c r="J7" s="4"/>
      <c r="K7" s="4"/>
    </row>
    <row r="8" s="3" customFormat="1" customHeight="1" spans="1:11">
      <c r="A8" s="20"/>
      <c r="B8" s="10" t="s">
        <v>20</v>
      </c>
      <c r="C8" s="21"/>
      <c r="D8" s="10"/>
      <c r="E8" s="10"/>
      <c r="F8" s="11"/>
      <c r="G8" s="18"/>
      <c r="H8" s="10"/>
      <c r="J8" s="29"/>
      <c r="K8" s="29"/>
    </row>
    <row r="9" s="2" customFormat="1" customHeight="1" spans="1:11">
      <c r="A9" s="12"/>
      <c r="B9" s="10" t="s">
        <v>21</v>
      </c>
      <c r="C9" s="10"/>
      <c r="D9" s="13"/>
      <c r="E9" s="13"/>
      <c r="F9" s="14"/>
      <c r="G9" s="18"/>
      <c r="H9" s="15"/>
      <c r="J9" s="4"/>
      <c r="K9" s="4"/>
    </row>
    <row r="10" s="2" customFormat="1" ht="96" customHeight="1" spans="1:11">
      <c r="A10" s="16">
        <v>1</v>
      </c>
      <c r="B10" s="15" t="s">
        <v>22</v>
      </c>
      <c r="C10" s="17" t="s">
        <v>23</v>
      </c>
      <c r="D10" s="15">
        <v>8</v>
      </c>
      <c r="E10" s="15" t="s">
        <v>12</v>
      </c>
      <c r="F10" s="14"/>
      <c r="G10" s="18"/>
      <c r="H10" s="15"/>
      <c r="I10" s="4"/>
      <c r="J10" s="4"/>
      <c r="K10" s="4"/>
    </row>
    <row r="11" s="2" customFormat="1" ht="96" customHeight="1" spans="1:11">
      <c r="A11" s="16">
        <v>2</v>
      </c>
      <c r="B11" s="15" t="s">
        <v>24</v>
      </c>
      <c r="C11" s="17" t="s">
        <v>25</v>
      </c>
      <c r="D11" s="15">
        <v>1</v>
      </c>
      <c r="E11" s="15" t="s">
        <v>12</v>
      </c>
      <c r="F11" s="14"/>
      <c r="G11" s="18"/>
      <c r="H11" s="15"/>
      <c r="I11" s="4"/>
      <c r="J11" s="4"/>
      <c r="K11" s="4"/>
    </row>
    <row r="12" s="2" customFormat="1" ht="96" customHeight="1" spans="1:11">
      <c r="A12" s="16">
        <v>3</v>
      </c>
      <c r="B12" s="15" t="s">
        <v>26</v>
      </c>
      <c r="C12" s="17" t="s">
        <v>27</v>
      </c>
      <c r="D12" s="15">
        <v>6</v>
      </c>
      <c r="E12" s="15" t="s">
        <v>12</v>
      </c>
      <c r="F12" s="14"/>
      <c r="G12" s="18"/>
      <c r="H12" s="15"/>
      <c r="I12" s="4"/>
      <c r="J12" s="4"/>
      <c r="K12" s="4"/>
    </row>
    <row r="13" s="2" customFormat="1" customHeight="1" spans="1:11">
      <c r="A13" s="12"/>
      <c r="B13" s="10" t="s">
        <v>20</v>
      </c>
      <c r="C13" s="10"/>
      <c r="D13" s="13"/>
      <c r="E13" s="13"/>
      <c r="F13" s="11"/>
      <c r="G13" s="18"/>
      <c r="H13" s="10"/>
      <c r="J13" s="4"/>
      <c r="K13" s="4"/>
    </row>
    <row r="14" s="2" customFormat="1" customHeight="1" spans="1:11">
      <c r="A14" s="12"/>
      <c r="B14" s="10" t="s">
        <v>28</v>
      </c>
      <c r="C14" s="10"/>
      <c r="D14" s="13"/>
      <c r="E14" s="13"/>
      <c r="F14" s="14"/>
      <c r="G14" s="18"/>
      <c r="H14" s="15"/>
      <c r="J14" s="4"/>
      <c r="K14" s="4"/>
    </row>
    <row r="15" s="2" customFormat="1" ht="132" customHeight="1" spans="1:11">
      <c r="A15" s="16">
        <v>1</v>
      </c>
      <c r="B15" s="22" t="s">
        <v>29</v>
      </c>
      <c r="C15" s="17" t="s">
        <v>30</v>
      </c>
      <c r="D15" s="22">
        <v>9</v>
      </c>
      <c r="E15" s="22" t="s">
        <v>19</v>
      </c>
      <c r="F15" s="14"/>
      <c r="G15" s="18"/>
      <c r="H15" s="15"/>
      <c r="J15" s="4"/>
      <c r="K15" s="4"/>
    </row>
    <row r="16" s="2" customFormat="1" ht="75" customHeight="1" spans="1:11">
      <c r="A16" s="16">
        <v>2</v>
      </c>
      <c r="B16" s="22" t="s">
        <v>26</v>
      </c>
      <c r="C16" s="17" t="s">
        <v>31</v>
      </c>
      <c r="D16" s="22">
        <v>18</v>
      </c>
      <c r="E16" s="22" t="s">
        <v>12</v>
      </c>
      <c r="F16" s="14"/>
      <c r="G16" s="18"/>
      <c r="H16" s="15"/>
      <c r="J16" s="4"/>
      <c r="K16" s="4"/>
    </row>
    <row r="17" s="2" customFormat="1" ht="70" customHeight="1" spans="1:11">
      <c r="A17" s="16">
        <v>3</v>
      </c>
      <c r="B17" s="22" t="s">
        <v>17</v>
      </c>
      <c r="C17" s="17" t="s">
        <v>32</v>
      </c>
      <c r="D17" s="22">
        <v>5</v>
      </c>
      <c r="E17" s="22" t="s">
        <v>19</v>
      </c>
      <c r="F17" s="14"/>
      <c r="G17" s="18"/>
      <c r="H17" s="15"/>
      <c r="J17" s="4"/>
      <c r="K17" s="4"/>
    </row>
    <row r="18" s="2" customFormat="1" ht="70" customHeight="1" spans="1:11">
      <c r="A18" s="16">
        <v>4</v>
      </c>
      <c r="B18" s="22" t="s">
        <v>33</v>
      </c>
      <c r="C18" s="23" t="s">
        <v>34</v>
      </c>
      <c r="D18" s="22">
        <v>1</v>
      </c>
      <c r="E18" s="22" t="s">
        <v>19</v>
      </c>
      <c r="F18" s="14"/>
      <c r="G18" s="18"/>
      <c r="H18" s="15"/>
      <c r="J18" s="4"/>
      <c r="K18" s="4"/>
    </row>
    <row r="19" s="2" customFormat="1" ht="67" customHeight="1" spans="1:11">
      <c r="A19" s="16">
        <v>5</v>
      </c>
      <c r="B19" s="22" t="s">
        <v>35</v>
      </c>
      <c r="C19" s="17" t="s">
        <v>36</v>
      </c>
      <c r="D19" s="22">
        <v>15</v>
      </c>
      <c r="E19" s="22" t="s">
        <v>12</v>
      </c>
      <c r="F19" s="14"/>
      <c r="G19" s="18"/>
      <c r="H19" s="15"/>
      <c r="J19" s="4"/>
      <c r="K19" s="4"/>
    </row>
    <row r="20" s="2" customFormat="1" customHeight="1" spans="1:11">
      <c r="A20" s="12"/>
      <c r="B20" s="10" t="s">
        <v>20</v>
      </c>
      <c r="C20" s="10"/>
      <c r="D20" s="13"/>
      <c r="E20" s="13"/>
      <c r="F20" s="14"/>
      <c r="G20" s="18"/>
      <c r="H20" s="15"/>
      <c r="J20" s="4"/>
      <c r="K20" s="4"/>
    </row>
    <row r="21" s="2" customFormat="1" customHeight="1" spans="1:11">
      <c r="A21" s="12"/>
      <c r="B21" s="10" t="s">
        <v>37</v>
      </c>
      <c r="C21" s="10"/>
      <c r="D21" s="13"/>
      <c r="E21" s="13"/>
      <c r="F21" s="14"/>
      <c r="G21" s="18"/>
      <c r="H21" s="15"/>
      <c r="J21" s="4"/>
      <c r="K21" s="4"/>
    </row>
    <row r="22" s="2" customFormat="1" ht="58" customHeight="1" spans="1:11">
      <c r="A22" s="16">
        <v>1</v>
      </c>
      <c r="B22" s="22" t="s">
        <v>38</v>
      </c>
      <c r="C22" s="23" t="s">
        <v>39</v>
      </c>
      <c r="D22" s="22">
        <v>5</v>
      </c>
      <c r="E22" s="22" t="s">
        <v>12</v>
      </c>
      <c r="F22" s="14"/>
      <c r="G22" s="18"/>
      <c r="H22" s="15"/>
      <c r="J22" s="4"/>
      <c r="K22" s="4"/>
    </row>
    <row r="23" s="2" customFormat="1" ht="93" customHeight="1" spans="1:11">
      <c r="A23" s="16">
        <v>2</v>
      </c>
      <c r="B23" s="22" t="s">
        <v>40</v>
      </c>
      <c r="C23" s="23" t="s">
        <v>41</v>
      </c>
      <c r="D23" s="22">
        <v>5</v>
      </c>
      <c r="E23" s="22" t="s">
        <v>12</v>
      </c>
      <c r="F23" s="14"/>
      <c r="G23" s="18"/>
      <c r="H23" s="15"/>
      <c r="J23" s="4"/>
      <c r="K23" s="4"/>
    </row>
    <row r="24" s="2" customFormat="1" ht="85" customHeight="1" spans="1:11">
      <c r="A24" s="16">
        <v>3</v>
      </c>
      <c r="B24" s="22" t="s">
        <v>42</v>
      </c>
      <c r="C24" s="23" t="s">
        <v>43</v>
      </c>
      <c r="D24" s="22">
        <v>2</v>
      </c>
      <c r="E24" s="22" t="s">
        <v>12</v>
      </c>
      <c r="F24" s="14"/>
      <c r="G24" s="18"/>
      <c r="H24" s="15"/>
      <c r="J24" s="4"/>
      <c r="K24" s="4"/>
    </row>
    <row r="25" s="2" customFormat="1" ht="63" customHeight="1" spans="1:11">
      <c r="A25" s="16">
        <v>4</v>
      </c>
      <c r="B25" s="22" t="s">
        <v>44</v>
      </c>
      <c r="C25" s="23" t="s">
        <v>45</v>
      </c>
      <c r="D25" s="22">
        <v>4</v>
      </c>
      <c r="E25" s="22" t="s">
        <v>12</v>
      </c>
      <c r="F25" s="14"/>
      <c r="G25" s="18"/>
      <c r="H25" s="15"/>
      <c r="J25" s="4"/>
      <c r="K25" s="4"/>
    </row>
    <row r="26" s="2" customFormat="1" ht="51" customHeight="1" spans="1:11">
      <c r="A26" s="16">
        <v>5</v>
      </c>
      <c r="B26" s="22" t="s">
        <v>46</v>
      </c>
      <c r="C26" s="23" t="s">
        <v>47</v>
      </c>
      <c r="D26" s="22">
        <v>1</v>
      </c>
      <c r="E26" s="22" t="s">
        <v>19</v>
      </c>
      <c r="F26" s="14"/>
      <c r="G26" s="18"/>
      <c r="H26" s="15"/>
      <c r="J26" s="4"/>
      <c r="K26" s="4"/>
    </row>
    <row r="27" s="2" customFormat="1" customHeight="1" spans="1:11">
      <c r="A27" s="12"/>
      <c r="B27" s="10" t="s">
        <v>20</v>
      </c>
      <c r="C27" s="10"/>
      <c r="D27" s="13"/>
      <c r="E27" s="13"/>
      <c r="F27" s="11"/>
      <c r="G27" s="18"/>
      <c r="H27" s="10"/>
      <c r="J27" s="4"/>
      <c r="K27" s="4"/>
    </row>
    <row r="28" s="2" customFormat="1" customHeight="1" spans="1:11">
      <c r="A28" s="12"/>
      <c r="B28" s="10" t="s">
        <v>48</v>
      </c>
      <c r="C28" s="10"/>
      <c r="D28" s="13"/>
      <c r="E28" s="13"/>
      <c r="F28" s="14"/>
      <c r="G28" s="18"/>
      <c r="H28" s="15"/>
      <c r="J28" s="4"/>
      <c r="K28" s="4"/>
    </row>
    <row r="29" s="2" customFormat="1" ht="79" customHeight="1" spans="1:11">
      <c r="A29" s="16">
        <v>1</v>
      </c>
      <c r="B29" s="22" t="s">
        <v>49</v>
      </c>
      <c r="C29" s="23" t="s">
        <v>50</v>
      </c>
      <c r="D29" s="22">
        <v>15</v>
      </c>
      <c r="E29" s="22" t="s">
        <v>51</v>
      </c>
      <c r="F29" s="14"/>
      <c r="G29" s="18"/>
      <c r="H29" s="15"/>
      <c r="J29" s="4"/>
      <c r="K29" s="4"/>
    </row>
    <row r="30" s="2" customFormat="1" ht="63" customHeight="1" spans="1:11">
      <c r="A30" s="16">
        <v>2</v>
      </c>
      <c r="B30" s="22" t="s">
        <v>52</v>
      </c>
      <c r="C30" s="23" t="s">
        <v>53</v>
      </c>
      <c r="D30" s="22">
        <v>2</v>
      </c>
      <c r="E30" s="22" t="s">
        <v>19</v>
      </c>
      <c r="F30" s="14"/>
      <c r="G30" s="18"/>
      <c r="H30" s="15"/>
      <c r="J30" s="4"/>
      <c r="K30" s="4"/>
    </row>
    <row r="31" s="2" customFormat="1" ht="81" customHeight="1" spans="1:11">
      <c r="A31" s="16">
        <v>3</v>
      </c>
      <c r="B31" s="22" t="s">
        <v>54</v>
      </c>
      <c r="C31" s="23" t="s">
        <v>55</v>
      </c>
      <c r="D31" s="22">
        <v>2</v>
      </c>
      <c r="E31" s="22" t="s">
        <v>19</v>
      </c>
      <c r="F31" s="14"/>
      <c r="G31" s="18"/>
      <c r="H31" s="15"/>
      <c r="J31" s="4"/>
      <c r="K31" s="4"/>
    </row>
    <row r="32" s="2" customFormat="1" customHeight="1" spans="1:11">
      <c r="A32" s="12"/>
      <c r="B32" s="10" t="s">
        <v>20</v>
      </c>
      <c r="C32" s="10"/>
      <c r="D32" s="13"/>
      <c r="E32" s="13"/>
      <c r="F32" s="14"/>
      <c r="G32" s="18"/>
      <c r="H32" s="15"/>
      <c r="J32" s="4"/>
      <c r="K32" s="4"/>
    </row>
    <row r="33" s="2" customFormat="1" customHeight="1" spans="1:11">
      <c r="A33" s="12"/>
      <c r="B33" s="10" t="s">
        <v>56</v>
      </c>
      <c r="C33" s="10"/>
      <c r="D33" s="13"/>
      <c r="E33" s="13"/>
      <c r="F33" s="14"/>
      <c r="G33" s="18"/>
      <c r="H33" s="15"/>
      <c r="J33" s="4"/>
      <c r="K33" s="4"/>
    </row>
    <row r="34" s="2" customFormat="1" ht="85" customHeight="1" spans="1:11">
      <c r="A34" s="16">
        <v>1</v>
      </c>
      <c r="B34" s="22" t="s">
        <v>42</v>
      </c>
      <c r="C34" s="23" t="s">
        <v>57</v>
      </c>
      <c r="D34" s="22">
        <v>2</v>
      </c>
      <c r="E34" s="22" t="s">
        <v>12</v>
      </c>
      <c r="F34" s="14"/>
      <c r="G34" s="18"/>
      <c r="H34" s="15"/>
      <c r="J34" s="4"/>
      <c r="K34" s="4"/>
    </row>
    <row r="35" s="2" customFormat="1" ht="67" customHeight="1" spans="1:11">
      <c r="A35" s="16">
        <v>2</v>
      </c>
      <c r="B35" s="22" t="s">
        <v>42</v>
      </c>
      <c r="C35" s="23" t="s">
        <v>58</v>
      </c>
      <c r="D35" s="22">
        <v>2</v>
      </c>
      <c r="E35" s="22" t="s">
        <v>12</v>
      </c>
      <c r="F35" s="14"/>
      <c r="G35" s="18"/>
      <c r="H35" s="15"/>
      <c r="J35" s="4"/>
      <c r="K35" s="4"/>
    </row>
    <row r="36" s="2" customFormat="1" ht="73" customHeight="1" spans="1:11">
      <c r="A36" s="16">
        <v>3</v>
      </c>
      <c r="B36" s="22" t="s">
        <v>59</v>
      </c>
      <c r="C36" s="23" t="s">
        <v>60</v>
      </c>
      <c r="D36" s="22">
        <v>10</v>
      </c>
      <c r="E36" s="22" t="s">
        <v>61</v>
      </c>
      <c r="F36" s="14"/>
      <c r="G36" s="18"/>
      <c r="H36" s="15"/>
      <c r="J36" s="4"/>
      <c r="K36" s="4"/>
    </row>
    <row r="37" s="2" customFormat="1" ht="73" customHeight="1" spans="1:11">
      <c r="A37" s="16">
        <v>4</v>
      </c>
      <c r="B37" s="22" t="s">
        <v>62</v>
      </c>
      <c r="C37" s="23" t="s">
        <v>63</v>
      </c>
      <c r="D37" s="22">
        <v>1</v>
      </c>
      <c r="E37" s="22" t="s">
        <v>19</v>
      </c>
      <c r="F37" s="14"/>
      <c r="G37" s="18"/>
      <c r="H37" s="15"/>
      <c r="J37" s="4"/>
      <c r="K37" s="4"/>
    </row>
    <row r="38" s="2" customFormat="1" ht="78" customHeight="1" spans="1:11">
      <c r="A38" s="16">
        <v>5</v>
      </c>
      <c r="B38" s="22" t="s">
        <v>64</v>
      </c>
      <c r="C38" s="23" t="s">
        <v>65</v>
      </c>
      <c r="D38" s="22">
        <v>1</v>
      </c>
      <c r="E38" s="22" t="s">
        <v>19</v>
      </c>
      <c r="F38" s="14"/>
      <c r="G38" s="18"/>
      <c r="H38" s="15"/>
      <c r="J38" s="4"/>
      <c r="K38" s="4"/>
    </row>
    <row r="39" s="2" customFormat="1" customHeight="1" spans="1:11">
      <c r="A39" s="12"/>
      <c r="B39" s="24" t="s">
        <v>20</v>
      </c>
      <c r="C39" s="25"/>
      <c r="D39" s="24"/>
      <c r="E39" s="24"/>
      <c r="F39" s="11"/>
      <c r="G39" s="18"/>
      <c r="H39" s="10"/>
      <c r="J39" s="4"/>
      <c r="K39" s="4"/>
    </row>
    <row r="40" s="2" customFormat="1" customHeight="1" spans="1:11">
      <c r="A40" s="12"/>
      <c r="B40" s="10" t="s">
        <v>66</v>
      </c>
      <c r="C40" s="10"/>
      <c r="D40" s="13"/>
      <c r="E40" s="13"/>
      <c r="F40" s="14"/>
      <c r="G40" s="18"/>
      <c r="H40" s="15"/>
      <c r="J40" s="4"/>
      <c r="K40" s="4"/>
    </row>
    <row r="41" s="2" customFormat="1" ht="90" customHeight="1" spans="1:11">
      <c r="A41" s="16">
        <v>1</v>
      </c>
      <c r="B41" s="22" t="s">
        <v>67</v>
      </c>
      <c r="C41" s="23" t="s">
        <v>68</v>
      </c>
      <c r="D41" s="22">
        <v>2</v>
      </c>
      <c r="E41" s="22" t="s">
        <v>19</v>
      </c>
      <c r="F41" s="14"/>
      <c r="G41" s="18"/>
      <c r="H41" s="15"/>
      <c r="J41" s="4"/>
      <c r="K41" s="4"/>
    </row>
    <row r="42" s="2" customFormat="1" ht="94" customHeight="1" spans="1:11">
      <c r="A42" s="16">
        <v>2</v>
      </c>
      <c r="B42" s="22" t="s">
        <v>69</v>
      </c>
      <c r="C42" s="23" t="s">
        <v>70</v>
      </c>
      <c r="D42" s="22">
        <v>4</v>
      </c>
      <c r="E42" s="22" t="s">
        <v>19</v>
      </c>
      <c r="F42" s="14"/>
      <c r="G42" s="18"/>
      <c r="H42" s="15"/>
      <c r="J42" s="4"/>
      <c r="K42" s="4"/>
    </row>
    <row r="43" s="2" customFormat="1" ht="93" customHeight="1" spans="1:11">
      <c r="A43" s="16">
        <v>3</v>
      </c>
      <c r="B43" s="22" t="s">
        <v>71</v>
      </c>
      <c r="C43" s="23" t="s">
        <v>72</v>
      </c>
      <c r="D43" s="22">
        <v>2</v>
      </c>
      <c r="E43" s="22" t="s">
        <v>19</v>
      </c>
      <c r="F43" s="14"/>
      <c r="G43" s="18"/>
      <c r="H43" s="15"/>
      <c r="J43" s="4"/>
      <c r="K43" s="4"/>
    </row>
    <row r="44" s="2" customFormat="1" ht="86" customHeight="1" spans="1:11">
      <c r="A44" s="16">
        <v>4</v>
      </c>
      <c r="B44" s="22" t="s">
        <v>42</v>
      </c>
      <c r="C44" s="23" t="s">
        <v>73</v>
      </c>
      <c r="D44" s="22">
        <v>3</v>
      </c>
      <c r="E44" s="22" t="s">
        <v>12</v>
      </c>
      <c r="F44" s="14"/>
      <c r="G44" s="18"/>
      <c r="H44" s="15"/>
      <c r="J44" s="4"/>
      <c r="K44" s="4"/>
    </row>
    <row r="45" s="2" customFormat="1" ht="77" customHeight="1" spans="1:11">
      <c r="A45" s="16">
        <v>5</v>
      </c>
      <c r="B45" s="22" t="s">
        <v>74</v>
      </c>
      <c r="C45" s="23" t="s">
        <v>75</v>
      </c>
      <c r="D45" s="22">
        <v>3</v>
      </c>
      <c r="E45" s="22" t="s">
        <v>19</v>
      </c>
      <c r="F45" s="14"/>
      <c r="G45" s="18"/>
      <c r="H45" s="15"/>
      <c r="J45" s="4"/>
      <c r="K45" s="4"/>
    </row>
    <row r="46" s="2" customFormat="1" ht="66" customHeight="1" spans="1:11">
      <c r="A46" s="16">
        <v>6</v>
      </c>
      <c r="B46" s="22" t="s">
        <v>76</v>
      </c>
      <c r="C46" s="23" t="s">
        <v>77</v>
      </c>
      <c r="D46" s="22">
        <v>2</v>
      </c>
      <c r="E46" s="22" t="s">
        <v>19</v>
      </c>
      <c r="F46" s="14"/>
      <c r="G46" s="18"/>
      <c r="H46" s="15"/>
      <c r="J46" s="4"/>
      <c r="K46" s="4"/>
    </row>
    <row r="47" s="2" customFormat="1" ht="81" customHeight="1" spans="1:11">
      <c r="A47" s="16">
        <v>7</v>
      </c>
      <c r="B47" s="22" t="s">
        <v>78</v>
      </c>
      <c r="C47" s="23" t="s">
        <v>79</v>
      </c>
      <c r="D47" s="22">
        <v>3</v>
      </c>
      <c r="E47" s="22" t="s">
        <v>19</v>
      </c>
      <c r="F47" s="14"/>
      <c r="G47" s="18"/>
      <c r="H47" s="15"/>
      <c r="J47" s="4"/>
      <c r="K47" s="4"/>
    </row>
    <row r="48" s="2" customFormat="1" customHeight="1" spans="1:11">
      <c r="A48" s="12"/>
      <c r="B48" s="24" t="s">
        <v>20</v>
      </c>
      <c r="C48" s="25"/>
      <c r="D48" s="24"/>
      <c r="E48" s="24"/>
      <c r="F48" s="11"/>
      <c r="G48" s="18">
        <f>D48*F48</f>
        <v>0</v>
      </c>
      <c r="H48" s="10"/>
      <c r="J48" s="4"/>
      <c r="K48" s="4"/>
    </row>
    <row r="49" s="2" customFormat="1" customHeight="1" spans="1:11">
      <c r="A49" s="12"/>
      <c r="B49" s="24" t="s">
        <v>7</v>
      </c>
      <c r="C49" s="26">
        <f>G49</f>
        <v>0</v>
      </c>
      <c r="D49" s="24"/>
      <c r="E49" s="24"/>
      <c r="F49" s="11"/>
      <c r="G49" s="11">
        <f>G48+G39+G32+G27+G20+G13+G8+SUM(G4:G48)</f>
        <v>0</v>
      </c>
      <c r="H49" s="10"/>
      <c r="J49" s="4"/>
      <c r="K49" s="4"/>
    </row>
    <row r="50" ht="303" customHeight="1" spans="1:8">
      <c r="A50" s="27">
        <v>1</v>
      </c>
      <c r="B50" s="15" t="s">
        <v>80</v>
      </c>
      <c r="C50" s="17" t="s">
        <v>81</v>
      </c>
      <c r="D50" s="17"/>
      <c r="E50" s="17"/>
      <c r="F50" s="17"/>
      <c r="G50" s="17"/>
      <c r="H50" s="17"/>
    </row>
    <row r="51" ht="95" customHeight="1" spans="1:8">
      <c r="A51" s="27">
        <v>2</v>
      </c>
      <c r="B51" s="15" t="s">
        <v>82</v>
      </c>
      <c r="C51" s="17" t="s">
        <v>83</v>
      </c>
      <c r="D51" s="17"/>
      <c r="E51" s="17"/>
      <c r="F51" s="17"/>
      <c r="G51" s="17"/>
      <c r="H51" s="17"/>
    </row>
    <row r="52" ht="51" customHeight="1" spans="1:8">
      <c r="A52" s="27">
        <v>3</v>
      </c>
      <c r="B52" s="15" t="s">
        <v>84</v>
      </c>
      <c r="C52" s="17" t="s">
        <v>85</v>
      </c>
      <c r="D52" s="17"/>
      <c r="E52" s="17"/>
      <c r="F52" s="17"/>
      <c r="G52" s="17"/>
      <c r="H52" s="17"/>
    </row>
    <row r="53" ht="84" customHeight="1" spans="1:8">
      <c r="A53" s="27">
        <v>4</v>
      </c>
      <c r="B53" s="27" t="s">
        <v>86</v>
      </c>
      <c r="C53" s="17" t="s">
        <v>87</v>
      </c>
      <c r="D53" s="17"/>
      <c r="E53" s="17"/>
      <c r="F53" s="17"/>
      <c r="G53" s="17"/>
      <c r="H53" s="17"/>
    </row>
    <row r="54" customHeight="1" spans="1:8">
      <c r="A54" s="27">
        <v>5</v>
      </c>
      <c r="B54" s="15" t="s">
        <v>88</v>
      </c>
      <c r="C54" s="17" t="s">
        <v>89</v>
      </c>
      <c r="D54" s="15"/>
      <c r="E54" s="15"/>
      <c r="F54" s="14"/>
      <c r="G54" s="14"/>
      <c r="H54" s="15"/>
    </row>
  </sheetData>
  <mergeCells count="12">
    <mergeCell ref="A1:H1"/>
    <mergeCell ref="B3:C3"/>
    <mergeCell ref="B9:C9"/>
    <mergeCell ref="B14:C14"/>
    <mergeCell ref="B21:C21"/>
    <mergeCell ref="B28:C28"/>
    <mergeCell ref="B33:C33"/>
    <mergeCell ref="B40:C40"/>
    <mergeCell ref="C50:H50"/>
    <mergeCell ref="C51:H51"/>
    <mergeCell ref="C52:H52"/>
    <mergeCell ref="C53:H53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  .</cp:lastModifiedBy>
  <dcterms:created xsi:type="dcterms:W3CDTF">2022-11-23T12:24:00Z</dcterms:created>
  <dcterms:modified xsi:type="dcterms:W3CDTF">2023-08-25T02:28:41Z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7DEBACA2BA6A4A408C19184D49E3F84C_13</vt:lpwstr>
  </property>
  <property fmtid="{D5CDD505-2E9C-101B-9397-08002B2CF9AE}" pid="3" name="KSOProductBuildVer">
    <vt:lpwstr>2052-11.1.0.14309</vt:lpwstr>
  </property>
</Properties>
</file>